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  <sheet name="招聘需求" sheetId="2" r:id="rId2"/>
  </sheets>
  <definedNames>
    <definedName name="_xlnm._FilterDatabase" localSheetId="1" hidden="1">招聘需求!$A$2:$K$42</definedName>
    <definedName name="_xlnm._FilterDatabase" localSheetId="0" hidden="1">汇总!$E$5:$E$12</definedName>
  </definedNames>
  <calcPr calcId="144525"/>
</workbook>
</file>

<file path=xl/sharedStrings.xml><?xml version="1.0" encoding="utf-8"?>
<sst xmlns="http://schemas.openxmlformats.org/spreadsheetml/2006/main" count="382" uniqueCount="166">
  <si>
    <t>附件2-1</t>
  </si>
  <si>
    <t>2021年度人员招聘信息汇总表</t>
  </si>
  <si>
    <t>序号</t>
  </si>
  <si>
    <t>公司</t>
  </si>
  <si>
    <t>主营业务</t>
  </si>
  <si>
    <t>工作地点</t>
  </si>
  <si>
    <t>公开招聘</t>
  </si>
  <si>
    <t>部门经理</t>
  </si>
  <si>
    <t>党务人事、行政岗</t>
  </si>
  <si>
    <t>财务人员</t>
  </si>
  <si>
    <t>中原能矿东非矿业有限公司</t>
  </si>
  <si>
    <t>矿产资源勘查与开发</t>
  </si>
  <si>
    <t>坦桑尼亚</t>
  </si>
  <si>
    <t>3（应发12000-19000元）</t>
  </si>
  <si>
    <t>河南能矿盛邦绿色建材有限公司</t>
  </si>
  <si>
    <t>建筑用石材加工，花岗岩开采、加工销售</t>
  </si>
  <si>
    <t>信阳市罗山县</t>
  </si>
  <si>
    <t>2(应发5500-6500元)</t>
  </si>
  <si>
    <t>3 (应发6500元)</t>
  </si>
  <si>
    <t xml:space="preserve">河南谷石固废资源利用有限公司   </t>
  </si>
  <si>
    <t>石材开采、矿产品加工销售</t>
  </si>
  <si>
    <t>4 (应发9500-11500元)</t>
  </si>
  <si>
    <t>3 (应发5500-6500元)</t>
  </si>
  <si>
    <t>5 (应发6500元)</t>
  </si>
  <si>
    <t>河南能矿绿色建材开发有限公司</t>
  </si>
  <si>
    <t>矿山开采、矿产品加工、销售</t>
  </si>
  <si>
    <t>平顶山市汝州市</t>
  </si>
  <si>
    <t>4(应发9500-11500元)</t>
  </si>
  <si>
    <t>3(应发6500元)</t>
  </si>
  <si>
    <t>1(应发6000元)</t>
  </si>
  <si>
    <t>泌阳金鼎再生资源利用有限公司</t>
  </si>
  <si>
    <t>建筑废料加工处理、砂石骨料生产销售</t>
  </si>
  <si>
    <t>驻马店市泌阳县</t>
  </si>
  <si>
    <t>1(应发9000元)</t>
  </si>
  <si>
    <t>2(应发5000元)</t>
  </si>
  <si>
    <t>洛阳西芝建材有限公司</t>
  </si>
  <si>
    <t>建筑用石料开采、加工、销售</t>
  </si>
  <si>
    <t>洛阳市偃师区</t>
  </si>
  <si>
    <t>5 (应发9500-11500元)</t>
  </si>
  <si>
    <t>3 (应发5500-9500元)</t>
  </si>
  <si>
    <t>1 (应发5500-9500元)</t>
  </si>
  <si>
    <t>/</t>
  </si>
  <si>
    <t>3（应发6500元）</t>
  </si>
  <si>
    <t>合  计</t>
  </si>
  <si>
    <t>共  计</t>
  </si>
  <si>
    <t>附件2-2</t>
  </si>
  <si>
    <t>2021年度招聘岗位信息表</t>
  </si>
  <si>
    <t>申请部门</t>
  </si>
  <si>
    <t>招聘岗位</t>
  </si>
  <si>
    <t>计划招聘人数</t>
  </si>
  <si>
    <t>是否编制</t>
  </si>
  <si>
    <t>学历要求</t>
  </si>
  <si>
    <t>专业要求</t>
  </si>
  <si>
    <t>职称要求</t>
  </si>
  <si>
    <t>其他资格条件</t>
  </si>
  <si>
    <t>期望报到日期</t>
  </si>
  <si>
    <t>备注</t>
  </si>
  <si>
    <t>ZEM</t>
  </si>
  <si>
    <t>会计</t>
  </si>
  <si>
    <t>是</t>
  </si>
  <si>
    <t>全日制本科及以上</t>
  </si>
  <si>
    <r>
      <rPr>
        <sz val="9"/>
        <color theme="1"/>
        <rFont val="宋体"/>
        <charset val="134"/>
      </rPr>
      <t>经济学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会计学等相关专业</t>
    </r>
  </si>
  <si>
    <t>无</t>
  </si>
  <si>
    <t>3年以上财务工作经验</t>
  </si>
  <si>
    <t>根据实际情况</t>
  </si>
  <si>
    <t>有工作经验者优先，工作地点：坦桑尼亚</t>
  </si>
  <si>
    <t>ZEM D</t>
  </si>
  <si>
    <t>出纳</t>
  </si>
  <si>
    <t>综合部</t>
  </si>
  <si>
    <t>党务人事岗</t>
  </si>
  <si>
    <t>中文、管理、经济等相关专业</t>
  </si>
  <si>
    <t>中共党员，3年以上工作经验，其中1年以上办公室工作经验</t>
  </si>
  <si>
    <t>合同制</t>
  </si>
  <si>
    <t>文秘宣传岗</t>
  </si>
  <si>
    <t>文学管理等相关专业</t>
  </si>
  <si>
    <t>1年以上办公室工作经验</t>
  </si>
  <si>
    <t>财务部</t>
  </si>
  <si>
    <t>销售及往来会计</t>
  </si>
  <si>
    <t>财务相关专业</t>
  </si>
  <si>
    <t>中级</t>
  </si>
  <si>
    <t xml:space="preserve">3年以上相关工作经验 </t>
  </si>
  <si>
    <t>预决算及成本会计</t>
  </si>
  <si>
    <t>大专及以上</t>
  </si>
  <si>
    <t>1年以上相关工作经验</t>
  </si>
  <si>
    <t xml:space="preserve">河南谷石固废资源利用有限公司 </t>
  </si>
  <si>
    <t>行政管理岗</t>
  </si>
  <si>
    <t>行政管理、公司管理等相关专业</t>
  </si>
  <si>
    <t>3年以上工作经验，1年以上行政管理工作经验</t>
  </si>
  <si>
    <t>生产技术部</t>
  </si>
  <si>
    <t>部门经理岗</t>
  </si>
  <si>
    <t>采矿、材料学、机械、安全工程等相关专业</t>
  </si>
  <si>
    <t>5年以上矿业相关工作经验，有砂石骨料生产管理经验优先考虑</t>
  </si>
  <si>
    <t>安全环保部</t>
  </si>
  <si>
    <t>采矿、材料学、机械、机电一体化等相关专业</t>
  </si>
  <si>
    <t>5年以上技术质量管理或设备管理岗位工作经验，有在矿山、骨料、混凝土搅拌站领域等有经验者优先</t>
  </si>
  <si>
    <t>财务预算部</t>
  </si>
  <si>
    <t>2年以上财务管理相关管理经验</t>
  </si>
  <si>
    <t>全日制本科及以上学历，中级职称优先</t>
  </si>
  <si>
    <t>初级</t>
  </si>
  <si>
    <t>核算及报表会计</t>
  </si>
  <si>
    <t>税务及固定资产管理会计</t>
  </si>
  <si>
    <t>预决算及财务分析会计</t>
  </si>
  <si>
    <t>2年以上出纳工作经验</t>
  </si>
  <si>
    <t>销售部</t>
  </si>
  <si>
    <t>销售管理、供应链管理等专业</t>
  </si>
  <si>
    <t>3年以上砂石行业销售经验，有对接大客户经验者优先</t>
  </si>
  <si>
    <t>采矿、矿物加工、地质等相关专业</t>
  </si>
  <si>
    <t>5年以上工作经验，3年以上砂石矿生产、安全、技术管理工作经验</t>
  </si>
  <si>
    <t xml:space="preserve">综合部   </t>
  </si>
  <si>
    <t>企业管理、人力与管理、行政管理、中文等相关专业</t>
  </si>
  <si>
    <t>中共党员，3年以上人力资源及行政管理从业经历，2年以上公有制单位工作经验</t>
  </si>
  <si>
    <t>行政管理</t>
  </si>
  <si>
    <t>文学类、行政类专业</t>
  </si>
  <si>
    <t>2年以上工作经验，有国企工作经历者优先，35岁以下</t>
  </si>
  <si>
    <t>党务人事</t>
  </si>
  <si>
    <t>人力资源、档案管理相关专业</t>
  </si>
  <si>
    <t>中共党员优先，2年以上相关工作经验</t>
  </si>
  <si>
    <t xml:space="preserve">财务预算部  </t>
  </si>
  <si>
    <t>财务管理、会计、审计等相关专业</t>
  </si>
  <si>
    <t>3年以上相关工作经验</t>
  </si>
  <si>
    <t xml:space="preserve">销售部 </t>
  </si>
  <si>
    <t>贸易、营销、经济或能源等相关专业</t>
  </si>
  <si>
    <t>矿产贸易领域相关工作经验2年以上，大客户对接经验优先</t>
  </si>
  <si>
    <t>研发部</t>
  </si>
  <si>
    <t>部门副经理</t>
  </si>
  <si>
    <t>大专以上</t>
  </si>
  <si>
    <t>建筑工程、材料相关专业</t>
  </si>
  <si>
    <t>5年以上工作经验</t>
  </si>
  <si>
    <t>办公室</t>
  </si>
  <si>
    <t>教育培训与党群专员</t>
  </si>
  <si>
    <t>人力资源管理、企业管理等相关专业</t>
  </si>
  <si>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年以上工作经验</t>
    </r>
  </si>
  <si>
    <t>方案暂未提交</t>
  </si>
  <si>
    <t>文秘宣传</t>
  </si>
  <si>
    <r>
      <rPr>
        <sz val="10"/>
        <color theme="1"/>
        <rFont val="Calibri"/>
        <charset val="134"/>
      </rPr>
      <t>5</t>
    </r>
    <r>
      <rPr>
        <sz val="10"/>
        <color theme="1"/>
        <rFont val="宋体"/>
        <charset val="134"/>
      </rPr>
      <t>年以上工作经验工作经验</t>
    </r>
  </si>
  <si>
    <t>洛阳西芝公司</t>
  </si>
  <si>
    <t>综合管理部</t>
  </si>
  <si>
    <t>综合部经理</t>
  </si>
  <si>
    <t>本科及以上</t>
  </si>
  <si>
    <t>行政管理、文秘、人事等相关专业</t>
  </si>
  <si>
    <t>从事过行政管理、人事等工作的优先</t>
  </si>
  <si>
    <t>1.中共党员；2.40岁以下；3.对建材行业有一定了解，具有建材类大型企业的筹建工作经历；4.具有一定的建材行业人脉资源。</t>
  </si>
  <si>
    <t>行政管理等相关专业</t>
  </si>
  <si>
    <t>持有健康证或入职体检合格</t>
  </si>
  <si>
    <t>3年以上工作经验</t>
  </si>
  <si>
    <t>新闻或设计、人力资源等相关专业</t>
  </si>
  <si>
    <t>人力资源管理三级及以上证书、持有健康证或入职体检合格</t>
  </si>
  <si>
    <t>中共党员</t>
  </si>
  <si>
    <t>会计学、财务管理学等相关专业</t>
  </si>
  <si>
    <t>初级会计职业资格证持有健康证或入职体检合格</t>
  </si>
  <si>
    <t>生产技术部经理</t>
  </si>
  <si>
    <t>机械制造及其自动化、机械设计与制造、电气自动化、机电一体化采矿工程、矿物加工工程、工程测量、路桥、水利工程、工民建等相关专业</t>
  </si>
  <si>
    <t>建材相关中级以上职称</t>
  </si>
  <si>
    <t>具有5年以上砂石骨料生产企业主管经验</t>
  </si>
  <si>
    <t>环保、机电、安全、采矿工程、矿物加工工程等相关专业</t>
  </si>
  <si>
    <t>注册安全工程师</t>
  </si>
  <si>
    <t>5年以上相关工作经验</t>
  </si>
  <si>
    <t>销售经理</t>
  </si>
  <si>
    <t>营销相关专业</t>
  </si>
  <si>
    <t>5年以上大型企业销售主管工作经验</t>
  </si>
  <si>
    <t>地质矿山部</t>
  </si>
  <si>
    <t>采矿、地质等相关专业</t>
  </si>
  <si>
    <t>采矿工程师等相关证书</t>
  </si>
  <si>
    <t>5年以上大型矿山企业主管工作经验</t>
  </si>
  <si>
    <t>根据实际情况确定合同签订公司</t>
  </si>
  <si>
    <t>合计人员总数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</si>
</sst>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Times New Roman"/>
      <charset val="134"/>
    </font>
    <font>
      <sz val="10.5"/>
      <color theme="1"/>
      <name val="Times New Roman"/>
      <charset val="134"/>
    </font>
    <font>
      <sz val="9"/>
      <color theme="1"/>
      <name val="宋体"/>
      <charset val="134"/>
    </font>
    <font>
      <sz val="12"/>
      <color theme="1"/>
      <name val="Times New Roman"/>
      <charset val="134"/>
    </font>
    <font>
      <sz val="9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Calibri"/>
      <charset val="134"/>
    </font>
    <font>
      <b/>
      <sz val="11"/>
      <color rgb="FF000000"/>
      <name val="Times New Roman"/>
      <charset val="134"/>
    </font>
    <font>
      <sz val="10"/>
      <color rgb="FF000000"/>
      <name val="Calibri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34" fillId="5" borderId="11" applyNumberFormat="0" applyAlignment="0" applyProtection="0">
      <alignment vertical="center"/>
    </xf>
    <xf numFmtId="0" fontId="35" fillId="24" borderId="1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F6" sqref="F6"/>
    </sheetView>
  </sheetViews>
  <sheetFormatPr defaultColWidth="9" defaultRowHeight="13.5" outlineLevelCol="6"/>
  <cols>
    <col min="1" max="1" width="7.36666666666667" customWidth="1"/>
    <col min="2" max="2" width="15.025" customWidth="1"/>
    <col min="3" max="3" width="29.75" customWidth="1"/>
    <col min="4" max="4" width="18" customWidth="1"/>
    <col min="5" max="5" width="23.25" customWidth="1"/>
    <col min="6" max="6" width="26" customWidth="1"/>
    <col min="7" max="7" width="28" customWidth="1"/>
  </cols>
  <sheetData>
    <row r="1" spans="1:2">
      <c r="A1" s="38" t="s">
        <v>0</v>
      </c>
      <c r="B1" s="39"/>
    </row>
    <row r="2" ht="34" customHeight="1" spans="1:7">
      <c r="A2" s="40" t="s">
        <v>1</v>
      </c>
      <c r="B2" s="40"/>
      <c r="C2" s="40"/>
      <c r="D2" s="40"/>
      <c r="E2" s="40"/>
      <c r="F2" s="40"/>
      <c r="G2" s="40"/>
    </row>
    <row r="3" ht="24" customHeight="1" spans="1:7">
      <c r="A3" s="41" t="s">
        <v>2</v>
      </c>
      <c r="B3" s="41" t="s">
        <v>3</v>
      </c>
      <c r="C3" s="41" t="s">
        <v>4</v>
      </c>
      <c r="D3" s="41" t="s">
        <v>5</v>
      </c>
      <c r="E3" s="42" t="s">
        <v>6</v>
      </c>
      <c r="F3" s="42"/>
      <c r="G3" s="42"/>
    </row>
    <row r="4" ht="20" customHeight="1" spans="1:7">
      <c r="A4" s="41"/>
      <c r="B4" s="41"/>
      <c r="C4" s="41"/>
      <c r="D4" s="41"/>
      <c r="E4" s="42" t="s">
        <v>7</v>
      </c>
      <c r="F4" s="42" t="s">
        <v>8</v>
      </c>
      <c r="G4" s="42" t="s">
        <v>9</v>
      </c>
    </row>
    <row r="5" ht="45" customHeight="1" spans="1:7">
      <c r="A5" s="30">
        <v>1</v>
      </c>
      <c r="B5" s="11" t="s">
        <v>10</v>
      </c>
      <c r="C5" s="11" t="s">
        <v>11</v>
      </c>
      <c r="D5" s="30" t="s">
        <v>12</v>
      </c>
      <c r="E5" s="30">
        <v>0</v>
      </c>
      <c r="F5" s="30">
        <v>0</v>
      </c>
      <c r="G5" s="30" t="s">
        <v>13</v>
      </c>
    </row>
    <row r="6" ht="35" customHeight="1" spans="1:7">
      <c r="A6" s="30">
        <v>2</v>
      </c>
      <c r="B6" s="11" t="s">
        <v>14</v>
      </c>
      <c r="C6" s="11" t="s">
        <v>15</v>
      </c>
      <c r="D6" s="30" t="s">
        <v>16</v>
      </c>
      <c r="E6" s="30">
        <v>0</v>
      </c>
      <c r="F6" s="30" t="s">
        <v>17</v>
      </c>
      <c r="G6" s="30" t="s">
        <v>18</v>
      </c>
    </row>
    <row r="7" ht="38" customHeight="1" spans="1:7">
      <c r="A7" s="30">
        <v>3</v>
      </c>
      <c r="B7" s="11" t="s">
        <v>19</v>
      </c>
      <c r="C7" s="30" t="s">
        <v>20</v>
      </c>
      <c r="D7" s="30" t="s">
        <v>16</v>
      </c>
      <c r="E7" s="30" t="s">
        <v>21</v>
      </c>
      <c r="F7" s="30" t="s">
        <v>22</v>
      </c>
      <c r="G7" s="30" t="s">
        <v>23</v>
      </c>
    </row>
    <row r="8" ht="37" customHeight="1" spans="1:7">
      <c r="A8" s="30">
        <v>4</v>
      </c>
      <c r="B8" s="43" t="s">
        <v>24</v>
      </c>
      <c r="C8" s="30" t="s">
        <v>25</v>
      </c>
      <c r="D8" s="30" t="s">
        <v>26</v>
      </c>
      <c r="E8" s="30" t="s">
        <v>27</v>
      </c>
      <c r="F8" s="30" t="s">
        <v>28</v>
      </c>
      <c r="G8" s="30" t="s">
        <v>29</v>
      </c>
    </row>
    <row r="9" ht="36" customHeight="1" spans="1:7">
      <c r="A9" s="30">
        <v>5</v>
      </c>
      <c r="B9" s="43" t="s">
        <v>30</v>
      </c>
      <c r="C9" s="11" t="s">
        <v>31</v>
      </c>
      <c r="D9" s="30" t="s">
        <v>32</v>
      </c>
      <c r="E9" s="30" t="s">
        <v>33</v>
      </c>
      <c r="F9" s="30" t="s">
        <v>34</v>
      </c>
      <c r="G9" s="30">
        <v>0</v>
      </c>
    </row>
    <row r="10" ht="39" customHeight="1" spans="1:7">
      <c r="A10" s="30">
        <v>6</v>
      </c>
      <c r="B10" s="43" t="s">
        <v>35</v>
      </c>
      <c r="C10" s="30" t="s">
        <v>36</v>
      </c>
      <c r="D10" s="30" t="s">
        <v>37</v>
      </c>
      <c r="E10" s="30" t="s">
        <v>38</v>
      </c>
      <c r="F10" s="30" t="s">
        <v>39</v>
      </c>
      <c r="G10" s="30" t="s">
        <v>40</v>
      </c>
    </row>
    <row r="11" ht="39" customHeight="1" spans="1:7">
      <c r="A11" s="30">
        <v>7</v>
      </c>
      <c r="B11" s="11" t="s">
        <v>41</v>
      </c>
      <c r="C11" s="30" t="s">
        <v>41</v>
      </c>
      <c r="D11" s="30" t="s">
        <v>41</v>
      </c>
      <c r="E11" s="30">
        <v>0</v>
      </c>
      <c r="F11" s="30">
        <v>0</v>
      </c>
      <c r="G11" s="30" t="s">
        <v>42</v>
      </c>
    </row>
    <row r="12" ht="33" customHeight="1" spans="1:7">
      <c r="A12" s="30">
        <v>8</v>
      </c>
      <c r="B12" s="30" t="s">
        <v>43</v>
      </c>
      <c r="C12" s="30">
        <f>SUM(C5:C10)</f>
        <v>0</v>
      </c>
      <c r="D12" s="30">
        <f>SUM(D5:D10)</f>
        <v>0</v>
      </c>
      <c r="E12" s="44">
        <v>14</v>
      </c>
      <c r="F12" s="44">
        <v>13</v>
      </c>
      <c r="G12" s="44">
        <v>16</v>
      </c>
    </row>
    <row r="13" ht="38" customHeight="1" spans="1:7">
      <c r="A13" s="30">
        <v>9</v>
      </c>
      <c r="B13" s="30" t="s">
        <v>44</v>
      </c>
      <c r="C13" s="30" t="s">
        <v>41</v>
      </c>
      <c r="D13" s="30" t="s">
        <v>41</v>
      </c>
      <c r="E13" s="30">
        <f>E12+F12+G12</f>
        <v>43</v>
      </c>
      <c r="F13" s="30"/>
      <c r="G13" s="30"/>
    </row>
  </sheetData>
  <sheetProtection formatCells="0" insertHyperlinks="0" autoFilter="0"/>
  <mergeCells count="8">
    <mergeCell ref="A1:B1"/>
    <mergeCell ref="A2:G2"/>
    <mergeCell ref="E3:G3"/>
    <mergeCell ref="E13:G13"/>
    <mergeCell ref="A3:A4"/>
    <mergeCell ref="B3:B4"/>
    <mergeCell ref="C3:C4"/>
    <mergeCell ref="D3:D4"/>
  </mergeCells>
  <pageMargins left="0.826388888888889" right="0.7" top="0.75" bottom="0.75" header="0.3" footer="0.3"/>
  <pageSetup paperSize="9" scale="8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2"/>
  <sheetViews>
    <sheetView topLeftCell="A19" workbookViewId="0">
      <selection activeCell="Q13" sqref="Q13"/>
    </sheetView>
  </sheetViews>
  <sheetFormatPr defaultColWidth="9" defaultRowHeight="13.5"/>
  <cols>
    <col min="1" max="1" width="10.125" customWidth="1"/>
    <col min="2" max="2" width="9.81666666666667" customWidth="1"/>
    <col min="3" max="3" width="20.8166666666667" customWidth="1"/>
    <col min="6" max="6" width="19.5416666666667" customWidth="1"/>
    <col min="7" max="7" width="28.3666666666667" customWidth="1"/>
    <col min="8" max="8" width="13.725" customWidth="1"/>
    <col min="9" max="9" width="30.9083333333333" customWidth="1"/>
    <col min="10" max="10" width="11" customWidth="1"/>
    <col min="11" max="11" width="19.125" customWidth="1"/>
    <col min="12" max="12" width="13.5" hidden="1" customWidth="1"/>
  </cols>
  <sheetData>
    <row r="1" spans="1:1">
      <c r="A1" s="1" t="s">
        <v>45</v>
      </c>
    </row>
    <row r="2" ht="21" customHeight="1" spans="1:11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" spans="1:11">
      <c r="A3" s="3" t="s">
        <v>2</v>
      </c>
      <c r="B3" s="3" t="s">
        <v>47</v>
      </c>
      <c r="C3" s="3" t="s">
        <v>48</v>
      </c>
      <c r="D3" s="3" t="s">
        <v>49</v>
      </c>
      <c r="E3" s="3" t="s">
        <v>50</v>
      </c>
      <c r="F3" s="3" t="s">
        <v>51</v>
      </c>
      <c r="G3" s="3" t="s">
        <v>52</v>
      </c>
      <c r="H3" s="3" t="s">
        <v>53</v>
      </c>
      <c r="I3" s="3" t="s">
        <v>54</v>
      </c>
      <c r="J3" s="3" t="s">
        <v>55</v>
      </c>
      <c r="K3" s="3" t="s">
        <v>56</v>
      </c>
    </row>
    <row r="4" ht="27" customHeight="1" spans="1:11">
      <c r="A4" s="4" t="s">
        <v>10</v>
      </c>
      <c r="B4" s="5" t="s">
        <v>57</v>
      </c>
      <c r="C4" s="6" t="s">
        <v>58</v>
      </c>
      <c r="D4" s="7">
        <v>2</v>
      </c>
      <c r="E4" s="8" t="s">
        <v>59</v>
      </c>
      <c r="F4" s="6" t="s">
        <v>60</v>
      </c>
      <c r="G4" s="6" t="s">
        <v>61</v>
      </c>
      <c r="H4" s="9" t="s">
        <v>62</v>
      </c>
      <c r="I4" s="15" t="s">
        <v>63</v>
      </c>
      <c r="J4" s="31" t="s">
        <v>64</v>
      </c>
      <c r="K4" s="32" t="s">
        <v>65</v>
      </c>
    </row>
    <row r="5" ht="27" customHeight="1" spans="1:11">
      <c r="A5" s="10"/>
      <c r="B5" s="5" t="s">
        <v>66</v>
      </c>
      <c r="C5" s="6" t="s">
        <v>67</v>
      </c>
      <c r="D5" s="7">
        <v>1</v>
      </c>
      <c r="E5" s="8" t="s">
        <v>59</v>
      </c>
      <c r="F5" s="6" t="s">
        <v>60</v>
      </c>
      <c r="G5" s="6" t="s">
        <v>61</v>
      </c>
      <c r="H5" s="9" t="s">
        <v>62</v>
      </c>
      <c r="I5" s="15" t="s">
        <v>63</v>
      </c>
      <c r="J5" s="31" t="s">
        <v>64</v>
      </c>
      <c r="K5" s="33" t="s">
        <v>65</v>
      </c>
    </row>
    <row r="6" ht="28" customHeight="1" spans="1:11">
      <c r="A6" s="11" t="s">
        <v>14</v>
      </c>
      <c r="B6" s="12" t="s">
        <v>68</v>
      </c>
      <c r="C6" s="9" t="s">
        <v>69</v>
      </c>
      <c r="D6" s="9">
        <v>1</v>
      </c>
      <c r="E6" s="9" t="s">
        <v>59</v>
      </c>
      <c r="F6" s="9" t="s">
        <v>60</v>
      </c>
      <c r="G6" s="9" t="s">
        <v>70</v>
      </c>
      <c r="H6" s="9" t="s">
        <v>62</v>
      </c>
      <c r="I6" s="9" t="s">
        <v>71</v>
      </c>
      <c r="J6" s="31" t="s">
        <v>64</v>
      </c>
      <c r="K6" s="9" t="s">
        <v>72</v>
      </c>
    </row>
    <row r="7" ht="20" customHeight="1" spans="1:11">
      <c r="A7" s="11"/>
      <c r="B7" s="13"/>
      <c r="C7" s="9" t="s">
        <v>73</v>
      </c>
      <c r="D7" s="9">
        <v>1</v>
      </c>
      <c r="E7" s="9" t="s">
        <v>59</v>
      </c>
      <c r="F7" s="9" t="s">
        <v>60</v>
      </c>
      <c r="G7" s="9" t="s">
        <v>74</v>
      </c>
      <c r="H7" s="9" t="s">
        <v>62</v>
      </c>
      <c r="I7" s="9" t="s">
        <v>75</v>
      </c>
      <c r="J7" s="31" t="s">
        <v>64</v>
      </c>
      <c r="K7" s="9" t="s">
        <v>72</v>
      </c>
    </row>
    <row r="8" ht="29" customHeight="1" spans="1:11">
      <c r="A8" s="11"/>
      <c r="B8" s="14" t="s">
        <v>76</v>
      </c>
      <c r="C8" s="9" t="s">
        <v>77</v>
      </c>
      <c r="D8" s="9">
        <v>1</v>
      </c>
      <c r="E8" s="9" t="s">
        <v>59</v>
      </c>
      <c r="F8" s="9" t="s">
        <v>60</v>
      </c>
      <c r="G8" s="9" t="s">
        <v>78</v>
      </c>
      <c r="H8" s="9" t="s">
        <v>79</v>
      </c>
      <c r="I8" s="9" t="s">
        <v>80</v>
      </c>
      <c r="J8" s="31" t="s">
        <v>64</v>
      </c>
      <c r="K8" s="9" t="s">
        <v>72</v>
      </c>
    </row>
    <row r="9" ht="25" customHeight="1" spans="1:11">
      <c r="A9" s="11"/>
      <c r="B9" s="14"/>
      <c r="C9" s="9" t="s">
        <v>81</v>
      </c>
      <c r="D9" s="9">
        <v>1</v>
      </c>
      <c r="E9" s="9" t="s">
        <v>59</v>
      </c>
      <c r="F9" s="9" t="s">
        <v>60</v>
      </c>
      <c r="G9" s="9" t="s">
        <v>78</v>
      </c>
      <c r="H9" s="9" t="s">
        <v>79</v>
      </c>
      <c r="I9" s="9" t="s">
        <v>80</v>
      </c>
      <c r="J9" s="31" t="s">
        <v>64</v>
      </c>
      <c r="K9" s="9" t="s">
        <v>72</v>
      </c>
    </row>
    <row r="10" ht="21" customHeight="1" spans="1:11">
      <c r="A10" s="11"/>
      <c r="B10" s="14"/>
      <c r="C10" s="9" t="s">
        <v>67</v>
      </c>
      <c r="D10" s="9">
        <v>1</v>
      </c>
      <c r="E10" s="9" t="s">
        <v>59</v>
      </c>
      <c r="F10" s="9" t="s">
        <v>82</v>
      </c>
      <c r="G10" s="9" t="s">
        <v>78</v>
      </c>
      <c r="H10" s="9" t="s">
        <v>62</v>
      </c>
      <c r="I10" s="9" t="s">
        <v>83</v>
      </c>
      <c r="J10" s="31" t="s">
        <v>64</v>
      </c>
      <c r="K10" s="9" t="s">
        <v>72</v>
      </c>
    </row>
    <row r="11" ht="24" spans="1:11">
      <c r="A11" s="11" t="s">
        <v>84</v>
      </c>
      <c r="B11" s="15" t="s">
        <v>68</v>
      </c>
      <c r="C11" s="16" t="s">
        <v>85</v>
      </c>
      <c r="D11" s="14">
        <v>3</v>
      </c>
      <c r="E11" s="17" t="s">
        <v>59</v>
      </c>
      <c r="F11" s="17" t="s">
        <v>82</v>
      </c>
      <c r="G11" s="17" t="s">
        <v>86</v>
      </c>
      <c r="H11" s="17" t="s">
        <v>62</v>
      </c>
      <c r="I11" s="17" t="s">
        <v>87</v>
      </c>
      <c r="J11" s="31" t="s">
        <v>64</v>
      </c>
      <c r="K11" s="17" t="s">
        <v>72</v>
      </c>
    </row>
    <row r="12" ht="24" spans="1:11">
      <c r="A12" s="11"/>
      <c r="B12" s="15" t="s">
        <v>88</v>
      </c>
      <c r="C12" s="16" t="s">
        <v>89</v>
      </c>
      <c r="D12" s="14">
        <v>1</v>
      </c>
      <c r="E12" s="17" t="s">
        <v>59</v>
      </c>
      <c r="F12" s="17" t="s">
        <v>60</v>
      </c>
      <c r="G12" s="17" t="s">
        <v>90</v>
      </c>
      <c r="H12" s="17" t="s">
        <v>62</v>
      </c>
      <c r="I12" s="17" t="s">
        <v>91</v>
      </c>
      <c r="J12" s="31" t="s">
        <v>64</v>
      </c>
      <c r="K12" s="17" t="s">
        <v>72</v>
      </c>
    </row>
    <row r="13" ht="45" customHeight="1" spans="1:11">
      <c r="A13" s="11"/>
      <c r="B13" s="15" t="s">
        <v>92</v>
      </c>
      <c r="C13" s="16" t="s">
        <v>89</v>
      </c>
      <c r="D13" s="14">
        <v>1</v>
      </c>
      <c r="E13" s="17" t="s">
        <v>59</v>
      </c>
      <c r="F13" s="17" t="s">
        <v>60</v>
      </c>
      <c r="G13" s="17" t="s">
        <v>93</v>
      </c>
      <c r="H13" s="17" t="s">
        <v>62</v>
      </c>
      <c r="I13" s="17" t="s">
        <v>94</v>
      </c>
      <c r="J13" s="31" t="s">
        <v>64</v>
      </c>
      <c r="K13" s="17" t="s">
        <v>72</v>
      </c>
    </row>
    <row r="14" spans="1:11">
      <c r="A14" s="11"/>
      <c r="B14" s="15" t="s">
        <v>95</v>
      </c>
      <c r="C14" s="16" t="s">
        <v>89</v>
      </c>
      <c r="D14" s="14">
        <v>1</v>
      </c>
      <c r="E14" s="17" t="s">
        <v>59</v>
      </c>
      <c r="F14" s="17" t="s">
        <v>60</v>
      </c>
      <c r="G14" s="17" t="s">
        <v>78</v>
      </c>
      <c r="H14" s="17" t="s">
        <v>79</v>
      </c>
      <c r="I14" s="17" t="s">
        <v>96</v>
      </c>
      <c r="J14" s="31" t="s">
        <v>64</v>
      </c>
      <c r="K14" s="17" t="s">
        <v>72</v>
      </c>
    </row>
    <row r="15" spans="1:11">
      <c r="A15" s="11"/>
      <c r="B15" s="18"/>
      <c r="C15" s="16" t="s">
        <v>77</v>
      </c>
      <c r="D15" s="14">
        <v>1</v>
      </c>
      <c r="E15" s="17" t="s">
        <v>59</v>
      </c>
      <c r="F15" s="15" t="s">
        <v>97</v>
      </c>
      <c r="G15" s="17" t="s">
        <v>78</v>
      </c>
      <c r="H15" s="17" t="s">
        <v>98</v>
      </c>
      <c r="I15" s="17" t="s">
        <v>63</v>
      </c>
      <c r="J15" s="31" t="s">
        <v>64</v>
      </c>
      <c r="K15" s="17" t="s">
        <v>72</v>
      </c>
    </row>
    <row r="16" spans="1:11">
      <c r="A16" s="11"/>
      <c r="B16" s="18"/>
      <c r="C16" s="14" t="s">
        <v>99</v>
      </c>
      <c r="D16" s="14">
        <v>1</v>
      </c>
      <c r="E16" s="17" t="s">
        <v>59</v>
      </c>
      <c r="F16" s="18"/>
      <c r="G16" s="17" t="s">
        <v>78</v>
      </c>
      <c r="H16" s="17" t="s">
        <v>98</v>
      </c>
      <c r="I16" s="17" t="s">
        <v>63</v>
      </c>
      <c r="J16" s="31" t="s">
        <v>64</v>
      </c>
      <c r="K16" s="17" t="s">
        <v>72</v>
      </c>
    </row>
    <row r="17" spans="1:11">
      <c r="A17" s="11"/>
      <c r="B17" s="18"/>
      <c r="C17" s="14" t="s">
        <v>100</v>
      </c>
      <c r="D17" s="14">
        <v>1</v>
      </c>
      <c r="E17" s="17" t="s">
        <v>59</v>
      </c>
      <c r="F17" s="18"/>
      <c r="G17" s="17" t="s">
        <v>78</v>
      </c>
      <c r="H17" s="17" t="s">
        <v>98</v>
      </c>
      <c r="I17" s="17" t="s">
        <v>63</v>
      </c>
      <c r="J17" s="31" t="s">
        <v>64</v>
      </c>
      <c r="K17" s="17" t="s">
        <v>72</v>
      </c>
    </row>
    <row r="18" spans="1:11">
      <c r="A18" s="11"/>
      <c r="B18" s="18"/>
      <c r="C18" s="14" t="s">
        <v>101</v>
      </c>
      <c r="D18" s="14">
        <v>1</v>
      </c>
      <c r="E18" s="17" t="s">
        <v>59</v>
      </c>
      <c r="F18" s="18"/>
      <c r="G18" s="17" t="s">
        <v>78</v>
      </c>
      <c r="H18" s="17" t="s">
        <v>79</v>
      </c>
      <c r="I18" s="17" t="s">
        <v>63</v>
      </c>
      <c r="J18" s="31" t="s">
        <v>64</v>
      </c>
      <c r="K18" s="17" t="s">
        <v>72</v>
      </c>
    </row>
    <row r="19" spans="1:11">
      <c r="A19" s="11"/>
      <c r="B19" s="19"/>
      <c r="C19" s="14" t="s">
        <v>67</v>
      </c>
      <c r="D19" s="14">
        <v>1</v>
      </c>
      <c r="E19" s="17" t="s">
        <v>59</v>
      </c>
      <c r="F19" s="19"/>
      <c r="G19" s="17" t="s">
        <v>78</v>
      </c>
      <c r="H19" s="17" t="s">
        <v>98</v>
      </c>
      <c r="I19" s="17" t="s">
        <v>102</v>
      </c>
      <c r="J19" s="31" t="s">
        <v>64</v>
      </c>
      <c r="K19" s="17" t="s">
        <v>72</v>
      </c>
    </row>
    <row r="20" spans="1:11">
      <c r="A20" s="11"/>
      <c r="B20" s="15" t="s">
        <v>103</v>
      </c>
      <c r="C20" s="14" t="s">
        <v>89</v>
      </c>
      <c r="D20" s="14">
        <v>1</v>
      </c>
      <c r="E20" s="17" t="s">
        <v>59</v>
      </c>
      <c r="F20" s="17" t="s">
        <v>60</v>
      </c>
      <c r="G20" s="17" t="s">
        <v>104</v>
      </c>
      <c r="H20" s="17" t="s">
        <v>62</v>
      </c>
      <c r="I20" s="17" t="s">
        <v>105</v>
      </c>
      <c r="J20" s="31" t="s">
        <v>64</v>
      </c>
      <c r="K20" s="17" t="s">
        <v>72</v>
      </c>
    </row>
    <row r="21" customHeight="1" spans="1:11">
      <c r="A21" s="11"/>
      <c r="B21" s="18"/>
      <c r="C21" s="14"/>
      <c r="D21" s="14"/>
      <c r="E21" s="17"/>
      <c r="F21" s="17"/>
      <c r="G21" s="17"/>
      <c r="H21" s="17"/>
      <c r="I21" s="17"/>
      <c r="J21" s="31" t="s">
        <v>64</v>
      </c>
      <c r="K21" s="17"/>
    </row>
    <row r="22" ht="31" customHeight="1" spans="1:11">
      <c r="A22" s="11" t="s">
        <v>24</v>
      </c>
      <c r="B22" s="14" t="s">
        <v>88</v>
      </c>
      <c r="C22" s="16" t="s">
        <v>7</v>
      </c>
      <c r="D22" s="14">
        <v>1</v>
      </c>
      <c r="E22" s="14" t="s">
        <v>59</v>
      </c>
      <c r="F22" s="14" t="s">
        <v>82</v>
      </c>
      <c r="G22" s="14" t="s">
        <v>106</v>
      </c>
      <c r="H22" s="14" t="s">
        <v>62</v>
      </c>
      <c r="I22" s="14" t="s">
        <v>107</v>
      </c>
      <c r="J22" s="31" t="s">
        <v>64</v>
      </c>
      <c r="K22" s="14" t="s">
        <v>72</v>
      </c>
    </row>
    <row r="23" ht="42" customHeight="1" spans="1:11">
      <c r="A23" s="11"/>
      <c r="B23" s="14" t="s">
        <v>108</v>
      </c>
      <c r="C23" s="16" t="s">
        <v>7</v>
      </c>
      <c r="D23" s="14">
        <v>1</v>
      </c>
      <c r="E23" s="14" t="s">
        <v>59</v>
      </c>
      <c r="F23" s="14" t="s">
        <v>60</v>
      </c>
      <c r="G23" s="14" t="s">
        <v>109</v>
      </c>
      <c r="H23" s="14" t="s">
        <v>62</v>
      </c>
      <c r="I23" s="14" t="s">
        <v>110</v>
      </c>
      <c r="J23" s="31" t="s">
        <v>64</v>
      </c>
      <c r="K23" s="14" t="s">
        <v>72</v>
      </c>
    </row>
    <row r="24" ht="24" spans="1:11">
      <c r="A24" s="11"/>
      <c r="B24" s="14"/>
      <c r="C24" s="16" t="s">
        <v>111</v>
      </c>
      <c r="D24" s="14">
        <v>2</v>
      </c>
      <c r="E24" s="14" t="s">
        <v>59</v>
      </c>
      <c r="F24" s="14" t="s">
        <v>60</v>
      </c>
      <c r="G24" s="14" t="s">
        <v>112</v>
      </c>
      <c r="H24" s="14" t="s">
        <v>62</v>
      </c>
      <c r="I24" s="14" t="s">
        <v>113</v>
      </c>
      <c r="J24" s="31" t="s">
        <v>64</v>
      </c>
      <c r="K24" s="14" t="s">
        <v>72</v>
      </c>
    </row>
    <row r="25" ht="18" customHeight="1" spans="1:11">
      <c r="A25" s="11"/>
      <c r="B25" s="14"/>
      <c r="C25" s="16" t="s">
        <v>114</v>
      </c>
      <c r="D25" s="14">
        <v>1</v>
      </c>
      <c r="E25" s="14" t="s">
        <v>59</v>
      </c>
      <c r="F25" s="14" t="s">
        <v>60</v>
      </c>
      <c r="G25" s="14" t="s">
        <v>115</v>
      </c>
      <c r="H25" s="14" t="s">
        <v>62</v>
      </c>
      <c r="I25" s="14" t="s">
        <v>116</v>
      </c>
      <c r="J25" s="31" t="s">
        <v>64</v>
      </c>
      <c r="K25" s="14" t="s">
        <v>72</v>
      </c>
    </row>
    <row r="26" ht="18" customHeight="1" spans="1:11">
      <c r="A26" s="11"/>
      <c r="B26" s="14" t="s">
        <v>117</v>
      </c>
      <c r="C26" s="16" t="s">
        <v>7</v>
      </c>
      <c r="D26" s="14">
        <v>1</v>
      </c>
      <c r="E26" s="14" t="s">
        <v>59</v>
      </c>
      <c r="F26" s="14" t="s">
        <v>60</v>
      </c>
      <c r="G26" s="14" t="s">
        <v>118</v>
      </c>
      <c r="H26" s="14" t="s">
        <v>79</v>
      </c>
      <c r="I26" s="14" t="s">
        <v>119</v>
      </c>
      <c r="J26" s="31" t="s">
        <v>64</v>
      </c>
      <c r="K26" s="14" t="s">
        <v>72</v>
      </c>
    </row>
    <row r="27" ht="26" customHeight="1" spans="1:11">
      <c r="A27" s="11"/>
      <c r="B27" s="14"/>
      <c r="C27" s="16" t="s">
        <v>58</v>
      </c>
      <c r="D27" s="14">
        <v>1</v>
      </c>
      <c r="E27" s="14" t="s">
        <v>59</v>
      </c>
      <c r="F27" s="14" t="s">
        <v>60</v>
      </c>
      <c r="G27" s="14" t="s">
        <v>118</v>
      </c>
      <c r="H27" s="14" t="s">
        <v>98</v>
      </c>
      <c r="I27" s="14" t="s">
        <v>119</v>
      </c>
      <c r="J27" s="31" t="s">
        <v>64</v>
      </c>
      <c r="K27" s="14" t="s">
        <v>72</v>
      </c>
    </row>
    <row r="28" ht="24" spans="1:11">
      <c r="A28" s="11"/>
      <c r="B28" s="14" t="s">
        <v>120</v>
      </c>
      <c r="C28" s="16" t="s">
        <v>7</v>
      </c>
      <c r="D28" s="14">
        <v>1</v>
      </c>
      <c r="E28" s="14" t="s">
        <v>59</v>
      </c>
      <c r="F28" s="14" t="s">
        <v>82</v>
      </c>
      <c r="G28" s="14" t="s">
        <v>121</v>
      </c>
      <c r="H28" s="14" t="s">
        <v>62</v>
      </c>
      <c r="I28" s="14" t="s">
        <v>122</v>
      </c>
      <c r="J28" s="31" t="s">
        <v>64</v>
      </c>
      <c r="K28" s="14" t="s">
        <v>72</v>
      </c>
    </row>
    <row r="29" spans="1:11">
      <c r="A29" s="20" t="s">
        <v>30</v>
      </c>
      <c r="B29" s="12" t="s">
        <v>123</v>
      </c>
      <c r="C29" s="16" t="s">
        <v>124</v>
      </c>
      <c r="D29" s="14">
        <v>1</v>
      </c>
      <c r="E29" s="14" t="s">
        <v>59</v>
      </c>
      <c r="F29" s="14" t="s">
        <v>125</v>
      </c>
      <c r="G29" s="14" t="s">
        <v>126</v>
      </c>
      <c r="H29" s="14" t="s">
        <v>62</v>
      </c>
      <c r="I29" s="14" t="s">
        <v>127</v>
      </c>
      <c r="J29" s="31" t="s">
        <v>64</v>
      </c>
      <c r="K29" s="14" t="s">
        <v>72</v>
      </c>
    </row>
    <row r="30" spans="1:12">
      <c r="A30" s="21"/>
      <c r="B30" s="22" t="s">
        <v>128</v>
      </c>
      <c r="C30" s="23" t="s">
        <v>129</v>
      </c>
      <c r="D30" s="24">
        <v>1</v>
      </c>
      <c r="E30" s="23" t="s">
        <v>59</v>
      </c>
      <c r="F30" s="14" t="s">
        <v>60</v>
      </c>
      <c r="G30" s="25" t="s">
        <v>130</v>
      </c>
      <c r="H30" s="23" t="s">
        <v>62</v>
      </c>
      <c r="I30" s="24" t="s">
        <v>131</v>
      </c>
      <c r="J30" s="31" t="s">
        <v>64</v>
      </c>
      <c r="K30" s="14" t="s">
        <v>72</v>
      </c>
      <c r="L30" s="34" t="s">
        <v>132</v>
      </c>
    </row>
    <row r="31" spans="1:12">
      <c r="A31" s="26"/>
      <c r="B31" s="27"/>
      <c r="C31" s="23" t="s">
        <v>133</v>
      </c>
      <c r="D31" s="24">
        <v>1</v>
      </c>
      <c r="E31" s="23" t="s">
        <v>59</v>
      </c>
      <c r="F31" s="14" t="s">
        <v>60</v>
      </c>
      <c r="G31" s="23" t="s">
        <v>130</v>
      </c>
      <c r="H31" s="23" t="s">
        <v>62</v>
      </c>
      <c r="I31" s="24" t="s">
        <v>134</v>
      </c>
      <c r="J31" s="31" t="s">
        <v>64</v>
      </c>
      <c r="K31" s="14" t="s">
        <v>72</v>
      </c>
      <c r="L31" s="34"/>
    </row>
    <row r="32" ht="48" spans="1:11">
      <c r="A32" s="11" t="s">
        <v>135</v>
      </c>
      <c r="B32" s="16" t="s">
        <v>136</v>
      </c>
      <c r="C32" s="16" t="s">
        <v>137</v>
      </c>
      <c r="D32" s="16">
        <v>1</v>
      </c>
      <c r="E32" s="16" t="s">
        <v>59</v>
      </c>
      <c r="F32" s="16" t="s">
        <v>138</v>
      </c>
      <c r="G32" s="16" t="s">
        <v>139</v>
      </c>
      <c r="H32" s="16" t="s">
        <v>140</v>
      </c>
      <c r="I32" s="35" t="s">
        <v>141</v>
      </c>
      <c r="J32" s="31" t="s">
        <v>64</v>
      </c>
      <c r="K32" s="36" t="s">
        <v>41</v>
      </c>
    </row>
    <row r="33" ht="24" spans="1:11">
      <c r="A33" s="11"/>
      <c r="B33" s="16"/>
      <c r="C33" s="16" t="s">
        <v>85</v>
      </c>
      <c r="D33" s="16">
        <v>2</v>
      </c>
      <c r="E33" s="16" t="s">
        <v>59</v>
      </c>
      <c r="F33" s="16" t="s">
        <v>138</v>
      </c>
      <c r="G33" s="16" t="s">
        <v>142</v>
      </c>
      <c r="H33" s="16" t="s">
        <v>143</v>
      </c>
      <c r="I33" s="16" t="s">
        <v>144</v>
      </c>
      <c r="J33" s="31" t="s">
        <v>64</v>
      </c>
      <c r="K33" s="37" t="s">
        <v>41</v>
      </c>
    </row>
    <row r="34" ht="48" spans="1:11">
      <c r="A34" s="11"/>
      <c r="B34" s="16"/>
      <c r="C34" s="16" t="s">
        <v>69</v>
      </c>
      <c r="D34" s="16">
        <v>1</v>
      </c>
      <c r="E34" s="16" t="s">
        <v>59</v>
      </c>
      <c r="F34" s="16" t="s">
        <v>138</v>
      </c>
      <c r="G34" s="16" t="s">
        <v>145</v>
      </c>
      <c r="H34" s="16" t="s">
        <v>146</v>
      </c>
      <c r="I34" s="16" t="s">
        <v>147</v>
      </c>
      <c r="J34" s="31" t="s">
        <v>64</v>
      </c>
      <c r="K34" s="16" t="s">
        <v>41</v>
      </c>
    </row>
    <row r="35" ht="51" customHeight="1" spans="1:11">
      <c r="A35" s="11"/>
      <c r="B35" s="16" t="s">
        <v>95</v>
      </c>
      <c r="C35" s="16" t="s">
        <v>58</v>
      </c>
      <c r="D35" s="16">
        <v>1</v>
      </c>
      <c r="E35" s="16" t="s">
        <v>59</v>
      </c>
      <c r="F35" s="16" t="s">
        <v>138</v>
      </c>
      <c r="G35" s="16" t="s">
        <v>148</v>
      </c>
      <c r="H35" s="16" t="s">
        <v>149</v>
      </c>
      <c r="I35" s="16"/>
      <c r="J35" s="31" t="s">
        <v>64</v>
      </c>
      <c r="K35" s="16" t="s">
        <v>41</v>
      </c>
    </row>
    <row r="36" ht="63" customHeight="1" spans="1:11">
      <c r="A36" s="11"/>
      <c r="B36" s="16" t="s">
        <v>88</v>
      </c>
      <c r="C36" s="16" t="s">
        <v>150</v>
      </c>
      <c r="D36" s="16">
        <v>1</v>
      </c>
      <c r="E36" s="16" t="s">
        <v>59</v>
      </c>
      <c r="F36" s="16" t="s">
        <v>138</v>
      </c>
      <c r="G36" s="16" t="s">
        <v>151</v>
      </c>
      <c r="H36" s="16" t="s">
        <v>152</v>
      </c>
      <c r="I36" s="16" t="s">
        <v>153</v>
      </c>
      <c r="J36" s="31" t="s">
        <v>64</v>
      </c>
      <c r="K36" s="16" t="s">
        <v>41</v>
      </c>
    </row>
    <row r="37" ht="24" spans="1:11">
      <c r="A37" s="11"/>
      <c r="B37" s="16" t="s">
        <v>92</v>
      </c>
      <c r="C37" s="16" t="s">
        <v>7</v>
      </c>
      <c r="D37" s="16">
        <v>1</v>
      </c>
      <c r="E37" s="16" t="s">
        <v>59</v>
      </c>
      <c r="F37" s="16" t="s">
        <v>138</v>
      </c>
      <c r="G37" s="16" t="s">
        <v>154</v>
      </c>
      <c r="H37" s="16" t="s">
        <v>155</v>
      </c>
      <c r="I37" s="16" t="s">
        <v>156</v>
      </c>
      <c r="J37" s="31" t="s">
        <v>64</v>
      </c>
      <c r="K37" s="16" t="s">
        <v>41</v>
      </c>
    </row>
    <row r="38" ht="35" customHeight="1" spans="1:11">
      <c r="A38" s="11"/>
      <c r="B38" s="16" t="s">
        <v>103</v>
      </c>
      <c r="C38" s="16" t="s">
        <v>157</v>
      </c>
      <c r="D38" s="16">
        <v>1</v>
      </c>
      <c r="E38" s="16" t="s">
        <v>59</v>
      </c>
      <c r="F38" s="16" t="s">
        <v>138</v>
      </c>
      <c r="G38" s="16" t="s">
        <v>158</v>
      </c>
      <c r="H38" s="16"/>
      <c r="I38" s="16" t="s">
        <v>159</v>
      </c>
      <c r="J38" s="31" t="s">
        <v>64</v>
      </c>
      <c r="K38" s="16" t="s">
        <v>41</v>
      </c>
    </row>
    <row r="39" ht="24" spans="1:11">
      <c r="A39" s="11"/>
      <c r="B39" s="16" t="s">
        <v>160</v>
      </c>
      <c r="C39" s="16" t="s">
        <v>7</v>
      </c>
      <c r="D39" s="16">
        <v>1</v>
      </c>
      <c r="E39" s="16" t="s">
        <v>59</v>
      </c>
      <c r="F39" s="16" t="s">
        <v>138</v>
      </c>
      <c r="G39" s="16" t="s">
        <v>161</v>
      </c>
      <c r="H39" s="16" t="s">
        <v>162</v>
      </c>
      <c r="I39" s="16" t="s">
        <v>163</v>
      </c>
      <c r="J39" s="31" t="s">
        <v>64</v>
      </c>
      <c r="K39" s="16" t="s">
        <v>41</v>
      </c>
    </row>
    <row r="40" ht="27" customHeight="1" spans="1:11">
      <c r="A40" s="28"/>
      <c r="B40" s="29"/>
      <c r="C40" s="16" t="s">
        <v>9</v>
      </c>
      <c r="D40" s="16">
        <v>3</v>
      </c>
      <c r="E40" s="16" t="s">
        <v>59</v>
      </c>
      <c r="F40" s="16" t="s">
        <v>60</v>
      </c>
      <c r="G40" s="16" t="s">
        <v>78</v>
      </c>
      <c r="H40" s="16" t="s">
        <v>79</v>
      </c>
      <c r="I40" s="16" t="s">
        <v>80</v>
      </c>
      <c r="J40" s="16" t="s">
        <v>64</v>
      </c>
      <c r="K40" s="16" t="s">
        <v>164</v>
      </c>
    </row>
    <row r="41" ht="30" customHeight="1" spans="1:11">
      <c r="A41" s="30" t="s">
        <v>165</v>
      </c>
      <c r="B41" s="30"/>
      <c r="C41" s="30"/>
      <c r="D41" s="30">
        <f>SUM(D4:D40)</f>
        <v>43</v>
      </c>
      <c r="E41" s="30" t="s">
        <v>41</v>
      </c>
      <c r="F41" s="30" t="s">
        <v>41</v>
      </c>
      <c r="G41" s="30" t="s">
        <v>41</v>
      </c>
      <c r="H41" s="30" t="s">
        <v>41</v>
      </c>
      <c r="I41" s="30" t="s">
        <v>41</v>
      </c>
      <c r="J41" s="30" t="s">
        <v>41</v>
      </c>
      <c r="K41" s="30" t="s">
        <v>41</v>
      </c>
    </row>
    <row r="42" ht="15" customHeight="1"/>
  </sheetData>
  <sheetProtection formatCells="0" insertHyperlinks="0" autoFilter="0"/>
  <mergeCells count="27">
    <mergeCell ref="A2:K2"/>
    <mergeCell ref="A40:B40"/>
    <mergeCell ref="A41:C41"/>
    <mergeCell ref="A4:A5"/>
    <mergeCell ref="A6:A10"/>
    <mergeCell ref="A11:A21"/>
    <mergeCell ref="A22:A28"/>
    <mergeCell ref="A29:A31"/>
    <mergeCell ref="A32:A39"/>
    <mergeCell ref="B6:B7"/>
    <mergeCell ref="B8:B10"/>
    <mergeCell ref="B14:B19"/>
    <mergeCell ref="B20:B21"/>
    <mergeCell ref="B23:B25"/>
    <mergeCell ref="B26:B27"/>
    <mergeCell ref="B30:B31"/>
    <mergeCell ref="B32:B34"/>
    <mergeCell ref="C20:C21"/>
    <mergeCell ref="D20:D21"/>
    <mergeCell ref="E20:E21"/>
    <mergeCell ref="F15:F19"/>
    <mergeCell ref="F20:F21"/>
    <mergeCell ref="G20:G21"/>
    <mergeCell ref="H20:H21"/>
    <mergeCell ref="I20:I21"/>
    <mergeCell ref="K20:K21"/>
    <mergeCell ref="L30:L31"/>
  </mergeCells>
  <pageMargins left="0.7" right="0.7" top="0.75" bottom="0.75" header="0.3" footer="0.3"/>
  <pageSetup paperSize="9" scale="73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招聘需求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大蒜</cp:lastModifiedBy>
  <dcterms:created xsi:type="dcterms:W3CDTF">2021-05-28T09:36:00Z</dcterms:created>
  <dcterms:modified xsi:type="dcterms:W3CDTF">2021-08-20T08:54:02Z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1893024FDB93492B8CE992DD7378F5A2</vt:lpwstr>
  </property>
  <property fmtid="{D5CDD505-2E9C-101B-9397-08002B2CF9AE}" pid="3" name="KSOProductBuildVer">
    <vt:lpwstr>2052-11.1.0.10700</vt:lpwstr>
  </property>
</Properties>
</file>